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jercicio 2025\SPPD\8. NORMATIVIDAD\3. PORTAL PbR\02. PROGRAMACIÓN 2025 (VEDA)\00. Documentos de Trabajo\03. Modificaciones Programáticas\7. Oficio Circular SPF-SE-062024 Ampliación de Recursos y Anexo C\"/>
    </mc:Choice>
  </mc:AlternateContent>
  <xr:revisionPtr revIDLastSave="0" documentId="13_ncr:1_{F766A939-A12B-49BD-A0DF-8016856F625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MPACTO PROGRAMATICO" sheetId="9" r:id="rId1"/>
    <sheet name="EJEMPLO" sheetId="3" r:id="rId2"/>
    <sheet name="INSTRUCTIVO" sheetId="8" r:id="rId3"/>
    <sheet name="CATALOGO" sheetId="7" state="hidden" r:id="rId4"/>
  </sheets>
  <definedNames>
    <definedName name="_xlnm._FilterDatabase" localSheetId="1" hidden="1">EJEMPLO!#REF!</definedName>
    <definedName name="_xlnm._FilterDatabase" localSheetId="0" hidden="1">'IMPACTO PROGRAMATICO'!#REF!</definedName>
    <definedName name="_xlnm.Print_Area" localSheetId="1">EJEMPLO!$A$1:$N$20</definedName>
    <definedName name="_xlnm.Print_Area" localSheetId="0">'IMPACTO PROGRAMATICO'!$A$1:$N$20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9" l="1"/>
  <c r="L12" i="3"/>
</calcChain>
</file>

<file path=xl/sharedStrings.xml><?xml version="1.0" encoding="utf-8"?>
<sst xmlns="http://schemas.openxmlformats.org/spreadsheetml/2006/main" count="153" uniqueCount="128">
  <si>
    <t>Tipo de Solicitud:</t>
  </si>
  <si>
    <t>ANEXO AL OFICIO:</t>
  </si>
  <si>
    <t>Nivel:</t>
  </si>
  <si>
    <t>Modificación al marco legal vigente</t>
  </si>
  <si>
    <t>Modificación a los instrumentos del SEPD</t>
  </si>
  <si>
    <t>ESTATUS</t>
  </si>
  <si>
    <t>Requiere ajustes</t>
  </si>
  <si>
    <t>Improcedente</t>
  </si>
  <si>
    <t>ALTA</t>
  </si>
  <si>
    <t>MODIFICACIÓN</t>
  </si>
  <si>
    <t>BAJA</t>
  </si>
  <si>
    <t xml:space="preserve">FIN </t>
  </si>
  <si>
    <t>PROPÓSITO</t>
  </si>
  <si>
    <t>COMPONENTE</t>
  </si>
  <si>
    <t>ACTIVIDAD</t>
  </si>
  <si>
    <t>NUMERO DE COMPONENTE</t>
  </si>
  <si>
    <t>NUMERO DE ACTIVIDAD</t>
  </si>
  <si>
    <t>NO APLICA</t>
  </si>
  <si>
    <t>Nombre y Firma</t>
  </si>
  <si>
    <t>VERSION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</si>
  <si>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</si>
  <si>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</si>
  <si>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</si>
  <si>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</si>
  <si>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</si>
  <si>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</si>
  <si>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</si>
  <si>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</si>
  <si>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</si>
  <si>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</si>
  <si>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</si>
  <si>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</si>
  <si>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</si>
  <si>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</si>
  <si>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</si>
  <si>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</si>
  <si>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</si>
  <si>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</si>
  <si>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</si>
  <si>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</si>
  <si>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</si>
  <si>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</si>
  <si>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</si>
  <si>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</si>
  <si>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</si>
  <si>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</si>
  <si>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</si>
  <si>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</si>
  <si>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</si>
  <si>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</si>
  <si>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</si>
  <si>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</si>
  <si>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</si>
  <si>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</si>
  <si>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</si>
  <si>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</si>
  <si>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</si>
  <si>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</si>
  <si>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</si>
  <si>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</si>
  <si>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</si>
  <si>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</si>
  <si>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</si>
  <si>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</si>
  <si>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</si>
  <si>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</si>
  <si>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</si>
  <si>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</si>
  <si>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</si>
  <si>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</si>
  <si>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 xml:space="preserve">Autorización de adecuaciones presupuestarias </t>
  </si>
  <si>
    <t>Reducción al presupuesto de egresos</t>
  </si>
  <si>
    <t>Transferencias por concepto de gasto federalizado</t>
  </si>
  <si>
    <t>Resectorización</t>
  </si>
  <si>
    <t>Informes de monitoreo y evaluación</t>
  </si>
  <si>
    <t>Modificación a los calendarios</t>
  </si>
  <si>
    <t>Modificación a estructuras orgánicas</t>
  </si>
  <si>
    <t>Nuevas estrategias de gobierno</t>
  </si>
  <si>
    <t>Situaciones de emergencia</t>
  </si>
  <si>
    <t>ORIGEN DEL CAMBIO</t>
  </si>
  <si>
    <t>Ejercer ingresos propios (Entidades)</t>
  </si>
  <si>
    <t>Procede el cambio</t>
  </si>
  <si>
    <t>Informe de la VACMIR</t>
  </si>
  <si>
    <t>Importe</t>
  </si>
  <si>
    <t>Modifica Meta</t>
  </si>
  <si>
    <t xml:space="preserve">SI </t>
  </si>
  <si>
    <t>NO</t>
  </si>
  <si>
    <t>Importe Total</t>
  </si>
  <si>
    <t>Datos de la Solicitud</t>
  </si>
  <si>
    <t>Total</t>
  </si>
  <si>
    <t>Enlace de Programación en la Institución</t>
  </si>
  <si>
    <t>X</t>
  </si>
  <si>
    <t>E003</t>
  </si>
  <si>
    <t>P002</t>
  </si>
  <si>
    <t>AMPLIACIÓN DE RECURSOS</t>
  </si>
  <si>
    <t>E003. Prevención del delito, derechos humanos y participación ciudadana</t>
  </si>
  <si>
    <t>P002 Conducción y aplicación de políticas en materia de población</t>
  </si>
  <si>
    <t>Programa Presupuestario</t>
  </si>
  <si>
    <t>Concepto de Gasto Específico</t>
  </si>
  <si>
    <t xml:space="preserve">Impacto programático </t>
  </si>
  <si>
    <t>Clave PP</t>
  </si>
  <si>
    <t>Nivel MIR</t>
  </si>
  <si>
    <t>Descripción de la Modificación Programática / Justificación de no impacto a metas</t>
  </si>
  <si>
    <t xml:space="preserve">Nueva Actividad / Modifica 2.2 </t>
  </si>
  <si>
    <t>No aplica</t>
  </si>
  <si>
    <t>Se ampliara metas en la actividad 2.2 relacionadas con creación de comités y se de dará de alta una actividad en el Componente 2 vinculada con las evaluaciones y seguimientos a la asambleas</t>
  </si>
  <si>
    <t xml:space="preserve">No cuenta con impacto en la modificación de metas siendo ya se tiene programada la actividad 3.5, la ampliación de recursos derivado para complementación de servicios de apoyo etc. </t>
  </si>
  <si>
    <t>Contratación de plazas de lista de raya para promoción de los comités de participación ciudadana</t>
  </si>
  <si>
    <t>El servicio integral para la celebración de la asamblea para la difusión de los programas para el bienestar Tepeaca, para la secretaría de gobernación, que se llevará a cabo el día 06 de enero de 2024.</t>
  </si>
  <si>
    <r>
      <rPr>
        <b/>
        <sz val="18"/>
        <rFont val="Montserrat"/>
      </rPr>
      <t xml:space="preserve">Motivación de la solicitud: </t>
    </r>
    <r>
      <rPr>
        <sz val="18"/>
        <rFont val="Montserrat"/>
      </rPr>
      <t xml:space="preserve">
Para la atención relacionada con la operación eficiente de los procesos de participación ciudadana y celebración de convenios </t>
    </r>
  </si>
  <si>
    <t>Unidad Responsable del Programa Presupuestario</t>
  </si>
  <si>
    <t xml:space="preserve"> Unidad Administrativa o Equivalente en la Institución</t>
  </si>
  <si>
    <t>INSTRUCTIVO DE REQUISITADO</t>
  </si>
  <si>
    <t>ANEXO AL OFICIO: (1)</t>
  </si>
  <si>
    <r>
      <t xml:space="preserve">Ramo: </t>
    </r>
    <r>
      <rPr>
        <sz val="18"/>
        <rFont val="Montserrat"/>
      </rPr>
      <t>(2)</t>
    </r>
    <r>
      <rPr>
        <b/>
        <sz val="18"/>
        <rFont val="Montserrat"/>
      </rPr>
      <t xml:space="preserve">
Institución: 
Fecha: </t>
    </r>
  </si>
  <si>
    <r>
      <rPr>
        <b/>
        <sz val="18"/>
        <rFont val="Montserrat"/>
      </rPr>
      <t xml:space="preserve">Motivación de la solicitud: </t>
    </r>
    <r>
      <rPr>
        <sz val="18"/>
        <rFont val="Montserrat"/>
      </rPr>
      <t xml:space="preserve">
(4) </t>
    </r>
  </si>
  <si>
    <t>&lt;7&gt;</t>
  </si>
  <si>
    <t>&lt;3&gt;</t>
  </si>
  <si>
    <t>&lt;4&gt;</t>
  </si>
  <si>
    <t>&lt;5&gt;</t>
  </si>
  <si>
    <t>&lt;8&gt;</t>
  </si>
  <si>
    <t>&lt;10&gt;</t>
  </si>
  <si>
    <t>&lt;11&gt;</t>
  </si>
  <si>
    <t>&lt;&lt;12&gt;</t>
  </si>
  <si>
    <r>
      <t xml:space="preserve">                                   PROPUESTA DE IMPACTO PROGRAMÁTICO 
                                 POR SOLICITUD DE AMPLIACIÓN DE RECURSOS
</t>
    </r>
    <r>
      <rPr>
        <sz val="20"/>
        <rFont val="Montserrat"/>
      </rPr>
      <t xml:space="preserve">                                (Anexo del Inciso "C" de la Circular SPF-SE-06/2024)</t>
    </r>
  </si>
  <si>
    <r>
      <t xml:space="preserve">                                         PROPUESTA DE IMPACTO PROGRAMÁTICO 
                                        POR SOLICITUD DE AMPLIACIÓN DE RECURSOS
</t>
    </r>
    <r>
      <rPr>
        <sz val="20"/>
        <rFont val="Montserrat"/>
      </rPr>
      <t xml:space="preserve">                                        (Anexo del Inciso "C" de la Circular SPF-SE-06/2024)</t>
    </r>
  </si>
  <si>
    <r>
      <t xml:space="preserve">Ramo: </t>
    </r>
    <r>
      <rPr>
        <sz val="18"/>
        <rFont val="Montserrat"/>
      </rPr>
      <t>04 Gobernación</t>
    </r>
    <r>
      <rPr>
        <b/>
        <sz val="18"/>
        <rFont val="Montserrat"/>
      </rPr>
      <t xml:space="preserve">
Institución: </t>
    </r>
    <r>
      <rPr>
        <sz val="18"/>
        <rFont val="Montserrat"/>
      </rPr>
      <t>004 Secretaria de Gobernación</t>
    </r>
    <r>
      <rPr>
        <b/>
        <sz val="18"/>
        <rFont val="Montserrat"/>
      </rPr>
      <t xml:space="preserve">
Fecha: </t>
    </r>
    <r>
      <rPr>
        <sz val="18"/>
        <rFont val="Montserrat"/>
      </rPr>
      <t>08/03/2025</t>
    </r>
  </si>
  <si>
    <r>
      <t xml:space="preserve">A continuación, se detalla el instructivo para el requisitado del formato del inciso "C) Propuesta de Ficha Técnica de Modificación del Programa Presupuestario correspondiente, conforme al Manual de Programación 2025", a fin de dar atención y seguimiento a las solicitudes de ampliación de recursos adicionales al presupuesto aprobado por el H. Congreso a los Ejecutores de Gasto.
</t>
    </r>
    <r>
      <rPr>
        <b/>
        <sz val="12"/>
        <color theme="1"/>
        <rFont val="Calibri"/>
        <family val="2"/>
        <scheme val="minor"/>
      </rPr>
      <t>Datos Generales</t>
    </r>
    <r>
      <rPr>
        <sz val="12"/>
        <color theme="1"/>
        <rFont val="Calibri"/>
        <family val="2"/>
        <scheme val="minor"/>
      </rPr>
      <t xml:space="preserve">
     </t>
    </r>
    <r>
      <rPr>
        <b/>
        <sz val="12"/>
        <color theme="1"/>
        <rFont val="Calibri"/>
        <family val="2"/>
        <scheme val="minor"/>
      </rPr>
      <t xml:space="preserve">1. Anexo al oficio: </t>
    </r>
    <r>
      <rPr>
        <sz val="12"/>
        <color theme="1"/>
        <rFont val="Calibri"/>
        <family val="2"/>
        <scheme val="minor"/>
      </rPr>
      <t xml:space="preserve">Enunciar el número de oficio de la solicitud de ampliación.
</t>
    </r>
    <r>
      <rPr>
        <b/>
        <sz val="12"/>
        <color theme="1"/>
        <rFont val="Calibri"/>
        <family val="2"/>
        <scheme val="minor"/>
      </rPr>
      <t xml:space="preserve">     2. Datos de la solicitud: </t>
    </r>
    <r>
      <rPr>
        <sz val="12"/>
        <color theme="1"/>
        <rFont val="Calibri"/>
        <family val="2"/>
        <scheme val="minor"/>
      </rPr>
      <t xml:space="preserve">Describir los datos del solicitante como es el Ramo, Institución y fecha.
  </t>
    </r>
    <r>
      <rPr>
        <b/>
        <sz val="12"/>
        <color theme="1"/>
        <rFont val="Calibri"/>
        <family val="2"/>
        <scheme val="minor"/>
      </rPr>
      <t xml:space="preserve">   3. Importe total:</t>
    </r>
    <r>
      <rPr>
        <sz val="12"/>
        <color theme="1"/>
        <rFont val="Calibri"/>
        <family val="2"/>
        <scheme val="minor"/>
      </rPr>
      <t xml:space="preserve"> Colocar el monto total de la solicitud de los recursos adicionales.
    </t>
    </r>
    <r>
      <rPr>
        <b/>
        <sz val="12"/>
        <color theme="1"/>
        <rFont val="Calibri"/>
        <family val="2"/>
        <scheme val="minor"/>
      </rPr>
      <t xml:space="preserve"> 4. Motivación de la Solicitud: </t>
    </r>
    <r>
      <rPr>
        <sz val="12"/>
        <color theme="1"/>
        <rFont val="Calibri"/>
        <family val="2"/>
        <scheme val="minor"/>
      </rPr>
      <t xml:space="preserve">Deberá redactarse la descripción detallada de la adquisición del bien o servicio, así como la justificación puntual de llevar a cabo la misma.
</t>
    </r>
    <r>
      <rPr>
        <b/>
        <sz val="12"/>
        <color theme="1"/>
        <rFont val="Calibri"/>
        <family val="2"/>
        <scheme val="minor"/>
      </rPr>
      <t>Impacto Presupuestal</t>
    </r>
    <r>
      <rPr>
        <sz val="12"/>
        <color theme="1"/>
        <rFont val="Calibri"/>
        <family val="2"/>
        <scheme val="minor"/>
      </rPr>
      <t xml:space="preserve">
    </t>
    </r>
    <r>
      <rPr>
        <b/>
        <sz val="12"/>
        <color theme="1"/>
        <rFont val="Calibri"/>
        <family val="2"/>
        <scheme val="minor"/>
      </rPr>
      <t xml:space="preserve"> 5. Programa Presupuestario: </t>
    </r>
    <r>
      <rPr>
        <sz val="12"/>
        <color theme="1"/>
        <rFont val="Calibri"/>
        <family val="2"/>
        <scheme val="minor"/>
      </rPr>
      <t xml:space="preserve">Describir el o los Programas Presupuestarios que se contemplan para la ampliación de recurso adicional.
  </t>
    </r>
    <r>
      <rPr>
        <b/>
        <sz val="12"/>
        <color theme="1"/>
        <rFont val="Calibri"/>
        <family val="2"/>
        <scheme val="minor"/>
      </rPr>
      <t xml:space="preserve">   6. Concepto de Gasto Específico: </t>
    </r>
    <r>
      <rPr>
        <sz val="12"/>
        <color theme="1"/>
        <rFont val="Calibri"/>
        <family val="2"/>
        <scheme val="minor"/>
      </rPr>
      <t xml:space="preserve">Deberá describir de manera puntal los conceptos en que se ocupará el recurso por programa presupuestario.
    </t>
    </r>
    <r>
      <rPr>
        <b/>
        <sz val="12"/>
        <color theme="1"/>
        <rFont val="Calibri"/>
        <family val="2"/>
        <scheme val="minor"/>
      </rPr>
      <t xml:space="preserve"> 7. Importe: </t>
    </r>
    <r>
      <rPr>
        <sz val="12"/>
        <color theme="1"/>
        <rFont val="Calibri"/>
        <family val="2"/>
        <scheme val="minor"/>
      </rPr>
      <t xml:space="preserve">Colocar por cada programa presupuestario el monto que se designará a los gastos específicos.
    </t>
    </r>
    <r>
      <rPr>
        <b/>
        <sz val="12"/>
        <color theme="1"/>
        <rFont val="Calibri"/>
        <family val="2"/>
        <scheme val="minor"/>
      </rPr>
      <t xml:space="preserve"> 8. Modifica Meta (SI/NO): </t>
    </r>
    <r>
      <rPr>
        <sz val="12"/>
        <color theme="1"/>
        <rFont val="Calibri"/>
        <family val="2"/>
        <scheme val="minor"/>
      </rPr>
      <t xml:space="preserve">De acuerdo al análisis del Gasto Específico, marcar con una “X” si esa acción requiere de modificaciones programáticas.
</t>
    </r>
    <r>
      <rPr>
        <b/>
        <sz val="12"/>
        <color theme="1"/>
        <rFont val="Calibri"/>
        <family val="2"/>
        <scheme val="minor"/>
      </rPr>
      <t xml:space="preserve">     9. Total:</t>
    </r>
    <r>
      <rPr>
        <sz val="12"/>
        <color theme="1"/>
        <rFont val="Calibri"/>
        <family val="2"/>
        <scheme val="minor"/>
      </rPr>
      <t xml:space="preserve"> Colocar el importe total de la solicitud.
</t>
    </r>
    <r>
      <rPr>
        <b/>
        <sz val="12"/>
        <color theme="1"/>
        <rFont val="Calibri"/>
        <family val="2"/>
        <scheme val="minor"/>
      </rPr>
      <t>Impacto Programático</t>
    </r>
    <r>
      <rPr>
        <sz val="12"/>
        <color theme="1"/>
        <rFont val="Calibri"/>
        <family val="2"/>
        <scheme val="minor"/>
      </rPr>
      <t xml:space="preserve">
   </t>
    </r>
    <r>
      <rPr>
        <b/>
        <sz val="12"/>
        <color theme="1"/>
        <rFont val="Calibri"/>
        <family val="2"/>
        <scheme val="minor"/>
      </rPr>
      <t xml:space="preserve">  10. Clave PP: </t>
    </r>
    <r>
      <rPr>
        <sz val="12"/>
        <color theme="1"/>
        <rFont val="Calibri"/>
        <family val="2"/>
        <scheme val="minor"/>
      </rPr>
      <t xml:space="preserve">Correspondiente al análisis de impacto programático, colocar solo la clave del o los Programas Presupuestarios a los que se asignarán los recursos adicionales.
    </t>
    </r>
    <r>
      <rPr>
        <b/>
        <sz val="12"/>
        <color theme="1"/>
        <rFont val="Calibri"/>
        <family val="2"/>
        <scheme val="minor"/>
      </rPr>
      <t xml:space="preserve"> 11. Nivel MIR: </t>
    </r>
    <r>
      <rPr>
        <sz val="12"/>
        <color theme="1"/>
        <rFont val="Calibri"/>
        <family val="2"/>
        <scheme val="minor"/>
      </rPr>
      <t xml:space="preserve">Describir los elementos donde tienen impacto en la Matriz de Indicadores para Resultados.
  </t>
    </r>
    <r>
      <rPr>
        <b/>
        <sz val="12"/>
        <color theme="1"/>
        <rFont val="Calibri"/>
        <family val="2"/>
        <scheme val="minor"/>
      </rPr>
      <t xml:space="preserve">   12. Descripción de la Modificación Programática / Justificación de no Impacto a metas:</t>
    </r>
    <r>
      <rPr>
        <sz val="12"/>
        <color theme="1"/>
        <rFont val="Calibri"/>
        <family val="2"/>
        <scheme val="minor"/>
      </rPr>
      <t xml:space="preserve"> de acuerdo al punto 7, las acciones presupuestales que tengan “modificaciones a las metas de la institución”, deberán redactarse de manera puntual los ajustes programáticos a realizar, o bien, la justificación, informando el motivo por el cual no tienen un impacto programático.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</si>
</sst>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;\-&quot;$&quot;#,##0.00"/>
    <numFmt numFmtId="44" formatCode="_-&quot;$&quot;* #,##0.00_-;\-&quot;$&quot;* #,##0.00_-;_-&quot;$&quot;* &quot;-&quot;??_-;_-@_-"/>
  </numFmts>
  <fonts count="26">
    <font>
      <sz val="11"/>
      <color theme="1"/>
      <name val="Calibri"/>
      <family val="2"/>
      <scheme val="minor"/>
    </font>
    <font>
      <sz val="9"/>
      <color theme="1"/>
      <name val="Soberana Sans"/>
      <family val="3"/>
    </font>
    <font>
      <sz val="11"/>
      <color theme="1"/>
      <name val="Montserrat"/>
    </font>
    <font>
      <sz val="10"/>
      <color theme="1"/>
      <name val="Montserrat"/>
    </font>
    <font>
      <b/>
      <sz val="14"/>
      <color theme="0"/>
      <name val="Montserrat"/>
    </font>
    <font>
      <b/>
      <sz val="14"/>
      <name val="Montserrat"/>
    </font>
    <font>
      <sz val="8"/>
      <name val="Calibri"/>
      <family val="2"/>
      <scheme val="minor"/>
    </font>
    <font>
      <i/>
      <sz val="8"/>
      <color theme="1"/>
      <name val="Montserrat"/>
    </font>
    <font>
      <i/>
      <sz val="12"/>
      <color rgb="FF691C32"/>
      <name val="Montserrat"/>
    </font>
    <font>
      <sz val="18"/>
      <name val="Montserrat"/>
    </font>
    <font>
      <sz val="11"/>
      <color theme="1"/>
      <name val="Calibri"/>
      <family val="2"/>
      <scheme val="minor"/>
    </font>
    <font>
      <sz val="14"/>
      <color theme="1"/>
      <name val="Montserrat"/>
    </font>
    <font>
      <b/>
      <sz val="16"/>
      <name val="Montserrat"/>
    </font>
    <font>
      <b/>
      <sz val="20"/>
      <color theme="0"/>
      <name val="Montserrat"/>
    </font>
    <font>
      <b/>
      <sz val="20"/>
      <name val="Montserrat"/>
    </font>
    <font>
      <b/>
      <sz val="16"/>
      <color theme="1"/>
      <name val="Montserrat"/>
    </font>
    <font>
      <sz val="16"/>
      <color theme="1"/>
      <name val="Montserrat"/>
    </font>
    <font>
      <b/>
      <sz val="16"/>
      <color theme="0"/>
      <name val="Montserrat"/>
    </font>
    <font>
      <sz val="16"/>
      <name val="Montserrat"/>
    </font>
    <font>
      <b/>
      <sz val="18"/>
      <color theme="0"/>
      <name val="Montserrat"/>
    </font>
    <font>
      <b/>
      <sz val="18"/>
      <name val="Montserrat"/>
    </font>
    <font>
      <b/>
      <sz val="19"/>
      <color theme="0"/>
      <name val="Montserrat"/>
    </font>
    <font>
      <sz val="20"/>
      <name val="Montserrat"/>
    </font>
    <font>
      <b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rgb="FFC2BA98"/>
      </right>
      <top/>
      <bottom/>
      <diagonal/>
    </border>
    <border>
      <left style="thin">
        <color rgb="FFC2BA98"/>
      </left>
      <right/>
      <top style="thin">
        <color theme="0" tint="-0.499984740745262"/>
      </top>
      <bottom style="thin">
        <color rgb="FFC2BA98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rgb="FFC2BA98"/>
      </left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theme="0" tint="-0.499984740745262"/>
      </bottom>
      <diagonal/>
    </border>
    <border>
      <left/>
      <right style="thin">
        <color indexed="64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49" fontId="0" fillId="0" borderId="0" xfId="0" applyNumberFormat="1"/>
    <xf numFmtId="0" fontId="11" fillId="0" borderId="0" xfId="0" applyFont="1"/>
    <xf numFmtId="0" fontId="15" fillId="3" borderId="8" xfId="0" applyFont="1" applyFill="1" applyBorder="1" applyAlignment="1">
      <alignment vertical="center" wrapText="1"/>
    </xf>
    <xf numFmtId="0" fontId="15" fillId="3" borderId="0" xfId="0" applyFont="1" applyFill="1" applyAlignment="1">
      <alignment vertical="center" wrapText="1"/>
    </xf>
    <xf numFmtId="0" fontId="16" fillId="3" borderId="0" xfId="0" applyFont="1" applyFill="1"/>
    <xf numFmtId="0" fontId="17" fillId="3" borderId="0" xfId="0" applyFont="1" applyFill="1" applyAlignment="1">
      <alignment vertical="center" wrapText="1"/>
    </xf>
    <xf numFmtId="0" fontId="16" fillId="0" borderId="0" xfId="0" applyFont="1"/>
    <xf numFmtId="0" fontId="17" fillId="4" borderId="0" xfId="0" applyFont="1" applyFill="1" applyAlignment="1">
      <alignment horizontal="center" vertical="center" wrapText="1"/>
    </xf>
    <xf numFmtId="7" fontId="15" fillId="2" borderId="13" xfId="1" applyNumberFormat="1" applyFont="1" applyFill="1" applyBorder="1" applyAlignment="1">
      <alignment horizontal="right" vertical="center"/>
    </xf>
    <xf numFmtId="0" fontId="16" fillId="0" borderId="15" xfId="0" applyFont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21" fillId="4" borderId="14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7" fontId="16" fillId="0" borderId="16" xfId="1" applyNumberFormat="1" applyFont="1" applyBorder="1" applyAlignment="1">
      <alignment horizontal="right" vertical="center"/>
    </xf>
    <xf numFmtId="0" fontId="11" fillId="0" borderId="16" xfId="0" applyFont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7" fontId="9" fillId="0" borderId="13" xfId="1" applyNumberFormat="1" applyFont="1" applyBorder="1" applyAlignment="1">
      <alignment horizontal="right" vertical="center" wrapText="1"/>
    </xf>
    <xf numFmtId="0" fontId="9" fillId="0" borderId="13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wrapText="1"/>
    </xf>
    <xf numFmtId="0" fontId="23" fillId="4" borderId="0" xfId="0" applyFont="1" applyFill="1" applyAlignment="1">
      <alignment horizontal="center" vertical="center"/>
    </xf>
    <xf numFmtId="0" fontId="24" fillId="0" borderId="0" xfId="0" applyFont="1" applyAlignment="1">
      <alignment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636569"/>
      <color rgb="FFC2BA98"/>
      <color rgb="FFA45248"/>
      <color rgb="FFEDEAE3"/>
      <color rgb="FFF3F1ED"/>
      <color rgb="FFD6D1C4"/>
      <color rgb="FF691C32"/>
      <color rgb="FF005988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1</xdr:row>
      <xdr:rowOff>121225</xdr:rowOff>
    </xdr:from>
    <xdr:to>
      <xdr:col>4</xdr:col>
      <xdr:colOff>813955</xdr:colOff>
      <xdr:row>1</xdr:row>
      <xdr:rowOff>1263450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D9C264B-EEA3-4721-A121-B148A2158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88000"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2404" b="90385" l="1038" r="98323">
                      <a14:foregroundMark x1="33946" y1="45673" x2="33946" y2="45673"/>
                      <a14:foregroundMark x1="33706" y1="42788" x2="35383" y2="61538"/>
                      <a14:foregroundMark x1="33067" y1="39423" x2="31629" y2="57212"/>
                      <a14:foregroundMark x1="28674" y1="64423" x2="25799" y2="39423"/>
                      <a14:foregroundMark x1="27396" y1="54808" x2="27396" y2="54808"/>
                      <a14:foregroundMark x1="23403" y1="42788" x2="21166" y2="48558"/>
                      <a14:foregroundMark x1="17204" y1="43023" x2="17572" y2="62981"/>
                      <a14:foregroundMark x1="17093" y1="37019" x2="17204" y2="43023"/>
                      <a14:foregroundMark x1="15096" y1="48558" x2="16773" y2="48558"/>
                      <a14:foregroundMark x1="8618" y1="40698" x2="7987" y2="41346"/>
                      <a14:foregroundMark x1="11262" y1="37981" x2="8618" y2="40698"/>
                      <a14:foregroundMark x1="5431" y1="45192" x2="2157" y2="50481"/>
                      <a14:foregroundMark x1="47045" y1="7212" x2="47045" y2="23558"/>
                      <a14:foregroundMark x1="69444" y1="13518" x2="77396" y2="14904"/>
                      <a14:foregroundMark x1="67497" y1="13179" x2="69442" y2="13518"/>
                      <a14:foregroundMark x1="53120" y1="10674" x2="66955" y2="13085"/>
                      <a14:foregroundMark x1="47045" y1="9615" x2="47471" y2="9689"/>
                      <a14:foregroundMark x1="77875" y1="20192" x2="46805" y2="16346"/>
                      <a14:foregroundMark x1="50798" y1="11289" x2="70847" y2="24519"/>
                      <a14:foregroundMark x1="46805" y1="8654" x2="47528" y2="9131"/>
                      <a14:foregroundMark x1="70847" y1="24519" x2="74472" y2="10973"/>
                      <a14:foregroundMark x1="77077" y1="5288" x2="77077" y2="5288"/>
                      <a14:foregroundMark x1="75479" y1="24519" x2="75479" y2="24519"/>
                      <a14:foregroundMark x1="73243" y1="25000" x2="73243" y2="25000"/>
                      <a14:foregroundMark x1="71645" y1="27404" x2="71645" y2="27404"/>
                      <a14:foregroundMark x1="72284" y1="29327" x2="72284" y2="29327"/>
                      <a14:foregroundMark x1="75624" y1="35135" x2="75958" y2="35096"/>
                      <a14:foregroundMark x1="63451" y1="36540" x2="74703" y2="35241"/>
                      <a14:foregroundMark x1="53489" y1="37690" x2="56158" y2="37382"/>
                      <a14:foregroundMark x1="48342" y1="38284" x2="52453" y2="37809"/>
                      <a14:foregroundMark x1="46805" y1="38462" x2="47018" y2="38437"/>
                      <a14:foregroundMark x1="75958" y1="35096" x2="92572" y2="37500"/>
                      <a14:foregroundMark x1="80007" y1="58533" x2="79073" y2="60096"/>
                      <a14:foregroundMark x1="92572" y1="37500" x2="81682" y2="55728"/>
                      <a14:foregroundMark x1="59172" y1="55624" x2="49121" y2="53365"/>
                      <a14:foregroundMark x1="76853" y1="59597" x2="59874" y2="55782"/>
                      <a14:foregroundMark x1="79073" y1="60096" x2="78244" y2="59910"/>
                      <a14:foregroundMark x1="50160" y1="74038" x2="52316" y2="83654"/>
                      <a14:foregroundMark x1="95367" y1="50481" x2="95367" y2="50481"/>
                      <a14:foregroundMark x1="98083" y1="42308" x2="98083" y2="42308"/>
                      <a14:foregroundMark x1="94569" y1="43750" x2="94569" y2="43750"/>
                      <a14:foregroundMark x1="98243" y1="52404" x2="98243" y2="52404"/>
                      <a14:foregroundMark x1="98323" y1="50962" x2="98323" y2="50962"/>
                      <a14:foregroundMark x1="89696" y1="52404" x2="89696" y2="52404"/>
                      <a14:foregroundMark x1="88179" y1="51923" x2="88179" y2="51923"/>
                      <a14:foregroundMark x1="91454" y1="55288" x2="91454" y2="55288"/>
                      <a14:foregroundMark x1="92971" y1="55288" x2="92971" y2="55288"/>
                      <a14:foregroundMark x1="95128" y1="53846" x2="95128" y2="53846"/>
                      <a14:foregroundMark x1="95208" y1="54808" x2="95208" y2="54808"/>
                      <a14:foregroundMark x1="93450" y1="55288" x2="93450" y2="55288"/>
                      <a14:foregroundMark x1="93450" y1="55288" x2="95847" y2="55288"/>
                      <a14:foregroundMark x1="46166" y1="78846" x2="46166" y2="78846"/>
                      <a14:foregroundMark x1="46086" y1="77885" x2="47604" y2="90865"/>
                      <a14:foregroundMark x1="46406" y1="81250" x2="44888" y2="71635"/>
                      <a14:foregroundMark x1="46725" y1="74519" x2="47204" y2="71154"/>
                      <a14:foregroundMark x1="86581" y1="74519" x2="86581" y2="74519"/>
                      <a14:foregroundMark x1="87859" y1="74038" x2="87859" y2="74038"/>
                      <a14:foregroundMark x1="88339" y1="76923" x2="88498" y2="81731"/>
                      <a14:foregroundMark x1="88259" y1="65865" x2="89058" y2="83173"/>
                      <a14:foregroundMark x1="98243" y1="53365" x2="98243" y2="53365"/>
                      <a14:foregroundMark x1="98323" y1="40865" x2="96725" y2="51442"/>
                      <a14:foregroundMark x1="73882" y1="71154" x2="73882" y2="71154"/>
                      <a14:foregroundMark x1="81310" y1="73077" x2="81310" y2="73077"/>
                      <a14:foregroundMark x1="81310" y1="64423" x2="81310" y2="64423"/>
                      <a14:foregroundMark x1="79073" y1="72115" x2="79073" y2="72115"/>
                      <a14:foregroundMark x1="76597" y1="72115" x2="76597" y2="72115"/>
                      <a14:foregroundMark x1="48802" y1="21154" x2="48802" y2="21154"/>
                      <a14:foregroundMark x1="51837" y1="16827" x2="51837" y2="16827"/>
                      <a14:foregroundMark x1="54952" y1="17788" x2="54952" y2="17788"/>
                      <a14:foregroundMark x1="56869" y1="20673" x2="56869" y2="20673"/>
                      <a14:foregroundMark x1="56869" y1="20673" x2="56869" y2="20673"/>
                      <a14:foregroundMark x1="67492" y1="7692" x2="67492" y2="7692"/>
                      <a14:foregroundMark x1="67572" y1="4808" x2="67572" y2="4808"/>
                      <a14:foregroundMark x1="67440" y1="9135" x2="67332" y2="4808"/>
                      <a14:foregroundMark x1="67572" y1="14423" x2="67440" y2="9135"/>
                      <a14:foregroundMark x1="66933" y1="6250" x2="67572" y2="7692"/>
                      <a14:foregroundMark x1="67891" y1="4808" x2="67891" y2="4808"/>
                      <a14:foregroundMark x1="67891" y1="6731" x2="68131" y2="2404"/>
                      <a14:foregroundMark x1="68866" y1="3846" x2="69169" y2="3846"/>
                      <a14:foregroundMark x1="66534" y1="3846" x2="68856" y2="3846"/>
                      <a14:foregroundMark x1="34265" y1="23558" x2="34265" y2="23558"/>
                      <a14:foregroundMark x1="34904" y1="23558" x2="32987" y2="23558"/>
                      <a14:foregroundMark x1="30032" y1="24038" x2="1597" y2="24038"/>
                      <a14:foregroundMark x1="2636" y1="17788" x2="12300" y2="16346"/>
                      <a14:foregroundMark x1="12300" y1="16346" x2="24760" y2="16346"/>
                      <a14:foregroundMark x1="24760" y1="16346" x2="34984" y2="14904"/>
                      <a14:foregroundMark x1="34984" y1="14904" x2="35304" y2="14904"/>
                      <a14:foregroundMark x1="1358" y1="18750" x2="2157" y2="26442"/>
                      <a14:foregroundMark x1="1038" y1="30288" x2="3195" y2="28846"/>
                      <a14:foregroundMark x1="35463" y1="21635" x2="35224" y2="25962"/>
                      <a14:foregroundMark x1="35463" y1="25000" x2="33227" y2="27885"/>
                      <a14:foregroundMark x1="34425" y1="32692" x2="35586" y2="13595"/>
                      <a14:foregroundMark x1="35304" y1="22596" x2="35304" y2="22596"/>
                      <a14:foregroundMark x1="36741" y1="27404" x2="36741" y2="27404"/>
                      <a14:foregroundMark x1="36422" y1="25000" x2="35463" y2="17788"/>
                      <a14:foregroundMark x1="41159" y1="14535" x2="41159" y2="14535"/>
                      <a14:foregroundMark x1="40773" y1="15698" x2="40966" y2="78488"/>
                      <a14:foregroundMark x1="74396" y1="54070" x2="74396" y2="54070"/>
                      <a14:foregroundMark x1="74300" y1="52326" x2="74300" y2="52326"/>
                      <a14:backgroundMark x1="7752" y1="10204" x2="13978" y2="8654"/>
                      <a14:backgroundMark x1="2396" y1="11538" x2="3310" y2="11310"/>
                      <a14:backgroundMark x1="13978" y1="8654" x2="14377" y2="8654"/>
                      <a14:backgroundMark x1="50000" y1="63942" x2="50000" y2="63942"/>
                      <a14:backgroundMark x1="47204" y1="61538" x2="49681" y2="61538"/>
                      <a14:backgroundMark x1="49681" y1="60096" x2="43930" y2="63462"/>
                      <a14:backgroundMark x1="47764" y1="33173" x2="47764" y2="33173"/>
                      <a14:backgroundMark x1="47604" y1="32692" x2="48962" y2="32212"/>
                      <a14:backgroundMark x1="79633" y1="4808" x2="89776" y2="23077"/>
                      <a14:backgroundMark x1="89776" y1="23077" x2="96486" y2="21635"/>
                      <a14:backgroundMark x1="94968" y1="77885" x2="94968" y2="77885"/>
                      <a14:backgroundMark x1="97284" y1="76442" x2="97284" y2="76442"/>
                      <a14:backgroundMark x1="92173" y1="74519" x2="96246" y2="91827"/>
                      <a14:backgroundMark x1="73802" y1="34135" x2="73802" y2="34135"/>
                      <a14:backgroundMark x1="75240" y1="42788" x2="75240" y2="42788"/>
                      <a14:backgroundMark x1="48083" y1="94712" x2="58227" y2="93750"/>
                      <a14:backgroundMark x1="58227" y1="93750" x2="90495" y2="93750"/>
                      <a14:backgroundMark x1="47923" y1="5288" x2="60623" y2="1923"/>
                      <a14:backgroundMark x1="69236" y1="3213" x2="76677" y2="4327"/>
                      <a14:backgroundMark x1="60623" y1="1923" x2="66642" y2="2824"/>
                      <a14:backgroundMark x1="58706" y1="60096" x2="58706" y2="60096"/>
                      <a14:backgroundMark x1="58546" y1="61538" x2="59265" y2="61538"/>
                      <a14:backgroundMark x1="52716" y1="35096" x2="53834" y2="34135"/>
                      <a14:backgroundMark x1="56390" y1="35096" x2="59904" y2="33654"/>
                      <a14:backgroundMark x1="59904" y1="33173" x2="63898" y2="32212"/>
                      <a14:backgroundMark x1="74042" y1="41827" x2="75000" y2="41346"/>
                      <a14:backgroundMark x1="75479" y1="39904" x2="75719" y2="48077"/>
                      <a14:backgroundMark x1="76518" y1="62981" x2="78035" y2="62019"/>
                      <a14:backgroundMark x1="79553" y1="62981" x2="80990" y2="62500"/>
                      <a14:backgroundMark x1="49601" y1="30288" x2="57588" y2="29808"/>
                      <a14:backgroundMark x1="68610" y1="9135" x2="68610" y2="9135"/>
                      <a14:backgroundMark x1="69010" y1="6250" x2="68770" y2="2404"/>
                      <a14:backgroundMark x1="2636" y1="6731" x2="14936" y2="6250"/>
                      <a14:backgroundMark x1="14936" y1="6250" x2="37700" y2="6731"/>
                      <a14:backgroundMark x1="16329" y1="86047" x2="16329" y2="86047"/>
                      <a14:backgroundMark x1="37295" y1="33140" x2="37295" y2="33140"/>
                      <a14:backgroundMark x1="37585" y1="33721" x2="38068" y2="43605"/>
                      <a14:backgroundMark x1="28889" y1="47674" x2="28889" y2="47674"/>
                      <a14:backgroundMark x1="29082" y1="45930" x2="29082" y2="45930"/>
                      <a14:backgroundMark x1="29855" y1="41860" x2="29855" y2="41860"/>
                      <a14:backgroundMark x1="27826" y1="35465" x2="30628" y2="46512"/>
                      <a14:backgroundMark x1="10435" y1="40698" x2="10435" y2="40698"/>
                      <a14:backgroundMark x1="9855" y1="43023" x2="9758" y2="46512"/>
                      <a14:backgroundMark x1="13140" y1="44186" x2="13140" y2="44186"/>
                      <a14:backgroundMark x1="16812" y1="43023" x2="16812" y2="43023"/>
                      <a14:backgroundMark x1="16812" y1="43023" x2="16812" y2="43023"/>
                      <a14:backgroundMark x1="53623" y1="62209" x2="53623" y2="62209"/>
                    </a14:backgroundRemoval>
                  </a14:imgEffect>
                  <a14:imgEffect>
                    <a14:brightnessContrast contrast="-3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1" y="242452"/>
          <a:ext cx="6875318" cy="1142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1548645</xdr:colOff>
      <xdr:row>9</xdr:row>
      <xdr:rowOff>165939</xdr:rowOff>
    </xdr:from>
    <xdr:ext cx="15457855" cy="4005905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95018E5-B16E-4D6E-BFBC-01025B52665A}"/>
            </a:ext>
          </a:extLst>
        </xdr:cNvPr>
        <xdr:cNvSpPr/>
      </xdr:nvSpPr>
      <xdr:spPr>
        <a:xfrm rot="2345632">
          <a:off x="1548645" y="5967530"/>
          <a:ext cx="15457855" cy="400590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25000" b="1" cap="none" spc="0">
              <a:ln w="10160">
                <a:solidFill>
                  <a:schemeClr val="bg1">
                    <a:lumMod val="75000"/>
                  </a:scheme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EJEMPLO</a:t>
          </a:r>
        </a:p>
      </xdr:txBody>
    </xdr:sp>
    <xdr:clientData/>
  </xdr:oneCellAnchor>
  <xdr:twoCellAnchor editAs="oneCell">
    <xdr:from>
      <xdr:col>0</xdr:col>
      <xdr:colOff>190499</xdr:colOff>
      <xdr:row>1</xdr:row>
      <xdr:rowOff>17318</xdr:rowOff>
    </xdr:from>
    <xdr:to>
      <xdr:col>4</xdr:col>
      <xdr:colOff>813953</xdr:colOff>
      <xdr:row>1</xdr:row>
      <xdr:rowOff>1159543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699C5ED-E79B-4967-9F30-0E2FE62D7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88000"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2404" b="90385" l="1038" r="98323">
                      <a14:foregroundMark x1="33946" y1="45673" x2="33946" y2="45673"/>
                      <a14:foregroundMark x1="33706" y1="42788" x2="35383" y2="61538"/>
                      <a14:foregroundMark x1="33067" y1="39423" x2="31629" y2="57212"/>
                      <a14:foregroundMark x1="28674" y1="64423" x2="25799" y2="39423"/>
                      <a14:foregroundMark x1="27396" y1="54808" x2="27396" y2="54808"/>
                      <a14:foregroundMark x1="23403" y1="42788" x2="21166" y2="48558"/>
                      <a14:foregroundMark x1="17204" y1="43023" x2="17572" y2="62981"/>
                      <a14:foregroundMark x1="17093" y1="37019" x2="17204" y2="43023"/>
                      <a14:foregroundMark x1="15096" y1="48558" x2="16773" y2="48558"/>
                      <a14:foregroundMark x1="8618" y1="40698" x2="7987" y2="41346"/>
                      <a14:foregroundMark x1="11262" y1="37981" x2="8618" y2="40698"/>
                      <a14:foregroundMark x1="5431" y1="45192" x2="2157" y2="50481"/>
                      <a14:foregroundMark x1="47045" y1="7212" x2="47045" y2="23558"/>
                      <a14:foregroundMark x1="69444" y1="13518" x2="77396" y2="14904"/>
                      <a14:foregroundMark x1="67497" y1="13179" x2="69442" y2="13518"/>
                      <a14:foregroundMark x1="53120" y1="10674" x2="66955" y2="13085"/>
                      <a14:foregroundMark x1="47045" y1="9615" x2="47471" y2="9689"/>
                      <a14:foregroundMark x1="77875" y1="20192" x2="46805" y2="16346"/>
                      <a14:foregroundMark x1="50798" y1="11289" x2="70847" y2="24519"/>
                      <a14:foregroundMark x1="46805" y1="8654" x2="47528" y2="9131"/>
                      <a14:foregroundMark x1="70847" y1="24519" x2="74472" y2="10973"/>
                      <a14:foregroundMark x1="77077" y1="5288" x2="77077" y2="5288"/>
                      <a14:foregroundMark x1="75479" y1="24519" x2="75479" y2="24519"/>
                      <a14:foregroundMark x1="73243" y1="25000" x2="73243" y2="25000"/>
                      <a14:foregroundMark x1="71645" y1="27404" x2="71645" y2="27404"/>
                      <a14:foregroundMark x1="72284" y1="29327" x2="72284" y2="29327"/>
                      <a14:foregroundMark x1="75624" y1="35135" x2="75958" y2="35096"/>
                      <a14:foregroundMark x1="63451" y1="36540" x2="74703" y2="35241"/>
                      <a14:foregroundMark x1="53489" y1="37690" x2="56158" y2="37382"/>
                      <a14:foregroundMark x1="48342" y1="38284" x2="52453" y2="37809"/>
                      <a14:foregroundMark x1="46805" y1="38462" x2="47018" y2="38437"/>
                      <a14:foregroundMark x1="75958" y1="35096" x2="92572" y2="37500"/>
                      <a14:foregroundMark x1="80007" y1="58533" x2="79073" y2="60096"/>
                      <a14:foregroundMark x1="92572" y1="37500" x2="81682" y2="55728"/>
                      <a14:foregroundMark x1="59172" y1="55624" x2="49121" y2="53365"/>
                      <a14:foregroundMark x1="76853" y1="59597" x2="59874" y2="55782"/>
                      <a14:foregroundMark x1="79073" y1="60096" x2="78244" y2="59910"/>
                      <a14:foregroundMark x1="50160" y1="74038" x2="52316" y2="83654"/>
                      <a14:foregroundMark x1="95367" y1="50481" x2="95367" y2="50481"/>
                      <a14:foregroundMark x1="98083" y1="42308" x2="98083" y2="42308"/>
                      <a14:foregroundMark x1="94569" y1="43750" x2="94569" y2="43750"/>
                      <a14:foregroundMark x1="98243" y1="52404" x2="98243" y2="52404"/>
                      <a14:foregroundMark x1="98323" y1="50962" x2="98323" y2="50962"/>
                      <a14:foregroundMark x1="89696" y1="52404" x2="89696" y2="52404"/>
                      <a14:foregroundMark x1="88179" y1="51923" x2="88179" y2="51923"/>
                      <a14:foregroundMark x1="91454" y1="55288" x2="91454" y2="55288"/>
                      <a14:foregroundMark x1="92971" y1="55288" x2="92971" y2="55288"/>
                      <a14:foregroundMark x1="95128" y1="53846" x2="95128" y2="53846"/>
                      <a14:foregroundMark x1="95208" y1="54808" x2="95208" y2="54808"/>
                      <a14:foregroundMark x1="93450" y1="55288" x2="93450" y2="55288"/>
                      <a14:foregroundMark x1="93450" y1="55288" x2="95847" y2="55288"/>
                      <a14:foregroundMark x1="46166" y1="78846" x2="46166" y2="78846"/>
                      <a14:foregroundMark x1="46086" y1="77885" x2="47604" y2="90865"/>
                      <a14:foregroundMark x1="46406" y1="81250" x2="44888" y2="71635"/>
                      <a14:foregroundMark x1="46725" y1="74519" x2="47204" y2="71154"/>
                      <a14:foregroundMark x1="86581" y1="74519" x2="86581" y2="74519"/>
                      <a14:foregroundMark x1="87859" y1="74038" x2="87859" y2="74038"/>
                      <a14:foregroundMark x1="88339" y1="76923" x2="88498" y2="81731"/>
                      <a14:foregroundMark x1="88259" y1="65865" x2="89058" y2="83173"/>
                      <a14:foregroundMark x1="98243" y1="53365" x2="98243" y2="53365"/>
                      <a14:foregroundMark x1="98323" y1="40865" x2="96725" y2="51442"/>
                      <a14:foregroundMark x1="73882" y1="71154" x2="73882" y2="71154"/>
                      <a14:foregroundMark x1="81310" y1="73077" x2="81310" y2="73077"/>
                      <a14:foregroundMark x1="81310" y1="64423" x2="81310" y2="64423"/>
                      <a14:foregroundMark x1="79073" y1="72115" x2="79073" y2="72115"/>
                      <a14:foregroundMark x1="76597" y1="72115" x2="76597" y2="72115"/>
                      <a14:foregroundMark x1="48802" y1="21154" x2="48802" y2="21154"/>
                      <a14:foregroundMark x1="51837" y1="16827" x2="51837" y2="16827"/>
                      <a14:foregroundMark x1="54952" y1="17788" x2="54952" y2="17788"/>
                      <a14:foregroundMark x1="56869" y1="20673" x2="56869" y2="20673"/>
                      <a14:foregroundMark x1="56869" y1="20673" x2="56869" y2="20673"/>
                      <a14:foregroundMark x1="67492" y1="7692" x2="67492" y2="7692"/>
                      <a14:foregroundMark x1="67572" y1="4808" x2="67572" y2="4808"/>
                      <a14:foregroundMark x1="67440" y1="9135" x2="67332" y2="4808"/>
                      <a14:foregroundMark x1="67572" y1="14423" x2="67440" y2="9135"/>
                      <a14:foregroundMark x1="66933" y1="6250" x2="67572" y2="7692"/>
                      <a14:foregroundMark x1="67891" y1="4808" x2="67891" y2="4808"/>
                      <a14:foregroundMark x1="67891" y1="6731" x2="68131" y2="2404"/>
                      <a14:foregroundMark x1="68866" y1="3846" x2="69169" y2="3846"/>
                      <a14:foregroundMark x1="66534" y1="3846" x2="68856" y2="3846"/>
                      <a14:foregroundMark x1="34265" y1="23558" x2="34265" y2="23558"/>
                      <a14:foregroundMark x1="34904" y1="23558" x2="32987" y2="23558"/>
                      <a14:foregroundMark x1="30032" y1="24038" x2="1597" y2="24038"/>
                      <a14:foregroundMark x1="2636" y1="17788" x2="12300" y2="16346"/>
                      <a14:foregroundMark x1="12300" y1="16346" x2="24760" y2="16346"/>
                      <a14:foregroundMark x1="24760" y1="16346" x2="34984" y2="14904"/>
                      <a14:foregroundMark x1="34984" y1="14904" x2="35304" y2="14904"/>
                      <a14:foregroundMark x1="1358" y1="18750" x2="2157" y2="26442"/>
                      <a14:foregroundMark x1="1038" y1="30288" x2="3195" y2="28846"/>
                      <a14:foregroundMark x1="35463" y1="21635" x2="35224" y2="25962"/>
                      <a14:foregroundMark x1="35463" y1="25000" x2="33227" y2="27885"/>
                      <a14:foregroundMark x1="34425" y1="32692" x2="35586" y2="13595"/>
                      <a14:foregroundMark x1="35304" y1="22596" x2="35304" y2="22596"/>
                      <a14:foregroundMark x1="36741" y1="27404" x2="36741" y2="27404"/>
                      <a14:foregroundMark x1="36422" y1="25000" x2="35463" y2="17788"/>
                      <a14:foregroundMark x1="41159" y1="14535" x2="41159" y2="14535"/>
                      <a14:foregroundMark x1="40773" y1="15698" x2="40966" y2="78488"/>
                      <a14:foregroundMark x1="74396" y1="54070" x2="74396" y2="54070"/>
                      <a14:foregroundMark x1="74300" y1="52326" x2="74300" y2="52326"/>
                      <a14:backgroundMark x1="7752" y1="10204" x2="13978" y2="8654"/>
                      <a14:backgroundMark x1="2396" y1="11538" x2="3310" y2="11310"/>
                      <a14:backgroundMark x1="13978" y1="8654" x2="14377" y2="8654"/>
                      <a14:backgroundMark x1="50000" y1="63942" x2="50000" y2="63942"/>
                      <a14:backgroundMark x1="47204" y1="61538" x2="49681" y2="61538"/>
                      <a14:backgroundMark x1="49681" y1="60096" x2="43930" y2="63462"/>
                      <a14:backgroundMark x1="47764" y1="33173" x2="47764" y2="33173"/>
                      <a14:backgroundMark x1="47604" y1="32692" x2="48962" y2="32212"/>
                      <a14:backgroundMark x1="79633" y1="4808" x2="89776" y2="23077"/>
                      <a14:backgroundMark x1="89776" y1="23077" x2="96486" y2="21635"/>
                      <a14:backgroundMark x1="94968" y1="77885" x2="94968" y2="77885"/>
                      <a14:backgroundMark x1="97284" y1="76442" x2="97284" y2="76442"/>
                      <a14:backgroundMark x1="92173" y1="74519" x2="96246" y2="91827"/>
                      <a14:backgroundMark x1="73802" y1="34135" x2="73802" y2="34135"/>
                      <a14:backgroundMark x1="75240" y1="42788" x2="75240" y2="42788"/>
                      <a14:backgroundMark x1="48083" y1="94712" x2="58227" y2="93750"/>
                      <a14:backgroundMark x1="58227" y1="93750" x2="90495" y2="93750"/>
                      <a14:backgroundMark x1="47923" y1="5288" x2="60623" y2="1923"/>
                      <a14:backgroundMark x1="69236" y1="3213" x2="76677" y2="4327"/>
                      <a14:backgroundMark x1="60623" y1="1923" x2="66642" y2="2824"/>
                      <a14:backgroundMark x1="58706" y1="60096" x2="58706" y2="60096"/>
                      <a14:backgroundMark x1="58546" y1="61538" x2="59265" y2="61538"/>
                      <a14:backgroundMark x1="52716" y1="35096" x2="53834" y2="34135"/>
                      <a14:backgroundMark x1="56390" y1="35096" x2="59904" y2="33654"/>
                      <a14:backgroundMark x1="59904" y1="33173" x2="63898" y2="32212"/>
                      <a14:backgroundMark x1="74042" y1="41827" x2="75000" y2="41346"/>
                      <a14:backgroundMark x1="75479" y1="39904" x2="75719" y2="48077"/>
                      <a14:backgroundMark x1="76518" y1="62981" x2="78035" y2="62019"/>
                      <a14:backgroundMark x1="79553" y1="62981" x2="80990" y2="62500"/>
                      <a14:backgroundMark x1="49601" y1="30288" x2="57588" y2="29808"/>
                      <a14:backgroundMark x1="68610" y1="9135" x2="68610" y2="9135"/>
                      <a14:backgroundMark x1="69010" y1="6250" x2="68770" y2="2404"/>
                      <a14:backgroundMark x1="2636" y1="6731" x2="14936" y2="6250"/>
                      <a14:backgroundMark x1="14936" y1="6250" x2="37700" y2="6731"/>
                      <a14:backgroundMark x1="16329" y1="86047" x2="16329" y2="86047"/>
                      <a14:backgroundMark x1="37295" y1="33140" x2="37295" y2="33140"/>
                      <a14:backgroundMark x1="37585" y1="33721" x2="38068" y2="43605"/>
                      <a14:backgroundMark x1="28889" y1="47674" x2="28889" y2="47674"/>
                      <a14:backgroundMark x1="29082" y1="45930" x2="29082" y2="45930"/>
                      <a14:backgroundMark x1="29855" y1="41860" x2="29855" y2="41860"/>
                      <a14:backgroundMark x1="27826" y1="35465" x2="30628" y2="46512"/>
                      <a14:backgroundMark x1="10435" y1="40698" x2="10435" y2="40698"/>
                      <a14:backgroundMark x1="9855" y1="43023" x2="9758" y2="46512"/>
                      <a14:backgroundMark x1="13140" y1="44186" x2="13140" y2="44186"/>
                      <a14:backgroundMark x1="16812" y1="43023" x2="16812" y2="43023"/>
                      <a14:backgroundMark x1="16812" y1="43023" x2="16812" y2="43023"/>
                      <a14:backgroundMark x1="53623" y1="62209" x2="53623" y2="62209"/>
                    </a14:backgroundRemoval>
                  </a14:imgEffect>
                  <a14:imgEffect>
                    <a14:brightnessContrast contrast="-3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38545"/>
          <a:ext cx="6875318" cy="1142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00211-5C16-4173-B676-EC985714A925}">
  <sheetPr>
    <pageSetUpPr fitToPage="1"/>
  </sheetPr>
  <dimension ref="A1:N20"/>
  <sheetViews>
    <sheetView showGridLines="0" tabSelected="1" view="pageBreakPreview" zoomScale="55" zoomScaleNormal="55" zoomScaleSheetLayoutView="55" workbookViewId="0">
      <selection activeCell="A2" sqref="A2:N2"/>
    </sheetView>
  </sheetViews>
  <sheetFormatPr baseColWidth="10" defaultColWidth="11.42578125" defaultRowHeight="18"/>
  <cols>
    <col min="1" max="1" width="26.85546875" style="3" customWidth="1"/>
    <col min="2" max="2" width="25.140625" style="2" customWidth="1"/>
    <col min="3" max="3" width="15" style="2" customWidth="1"/>
    <col min="4" max="4" width="26.7109375" style="2" customWidth="1"/>
    <col min="5" max="8" width="16.7109375" style="2" customWidth="1"/>
    <col min="9" max="9" width="20.85546875" style="2" customWidth="1"/>
    <col min="10" max="10" width="25.42578125" style="2" customWidth="1"/>
    <col min="11" max="11" width="25.5703125" style="2" customWidth="1"/>
    <col min="12" max="12" width="35.85546875" style="2" customWidth="1"/>
    <col min="13" max="14" width="13.7109375" style="2" customWidth="1"/>
    <col min="15" max="16384" width="11.42578125" style="2"/>
  </cols>
  <sheetData>
    <row r="1" spans="1:14" ht="9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4" ht="118.15" customHeight="1">
      <c r="A2" s="32" t="s">
        <v>125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s="10" customFormat="1" ht="24" customHeight="1">
      <c r="A3" s="6"/>
      <c r="B3" s="7"/>
      <c r="C3" s="7"/>
      <c r="D3" s="7"/>
      <c r="E3" s="7"/>
      <c r="F3" s="7"/>
      <c r="G3" s="7"/>
      <c r="H3" s="8"/>
      <c r="I3" s="9"/>
      <c r="J3" s="33" t="s">
        <v>113</v>
      </c>
      <c r="K3" s="33"/>
      <c r="L3" s="33"/>
      <c r="M3" s="33"/>
      <c r="N3" s="33"/>
    </row>
    <row r="4" spans="1:14" s="10" customFormat="1" ht="88.5" customHeight="1">
      <c r="A4" s="15" t="s">
        <v>88</v>
      </c>
      <c r="B4" s="34" t="s">
        <v>114</v>
      </c>
      <c r="C4" s="34"/>
      <c r="D4" s="34"/>
      <c r="E4" s="34"/>
      <c r="F4" s="34"/>
      <c r="G4" s="34"/>
      <c r="H4" s="34"/>
      <c r="I4" s="34"/>
      <c r="J4" s="35" t="s">
        <v>94</v>
      </c>
      <c r="K4" s="35"/>
      <c r="L4" s="35"/>
      <c r="M4" s="35"/>
      <c r="N4" s="35"/>
    </row>
    <row r="5" spans="1:14" ht="6.75" customHeigh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</row>
    <row r="6" spans="1:14" ht="162" customHeight="1">
      <c r="A6" s="14" t="s">
        <v>87</v>
      </c>
      <c r="B6" s="37" t="s">
        <v>117</v>
      </c>
      <c r="C6" s="37"/>
      <c r="D6" s="38" t="s">
        <v>115</v>
      </c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9.5" customHeight="1">
      <c r="A7" s="39"/>
      <c r="B7" s="40"/>
      <c r="C7" s="40"/>
      <c r="D7" s="40"/>
      <c r="E7" s="40"/>
      <c r="F7" s="40"/>
      <c r="G7" s="40"/>
      <c r="H7" s="40"/>
      <c r="I7" s="40"/>
      <c r="J7" s="40"/>
      <c r="K7" s="41"/>
    </row>
    <row r="8" spans="1:14" ht="20.25" customHeight="1">
      <c r="A8" s="42" t="s">
        <v>97</v>
      </c>
      <c r="B8" s="42"/>
      <c r="C8" s="42"/>
      <c r="D8" s="42" t="s">
        <v>98</v>
      </c>
      <c r="E8" s="42"/>
      <c r="F8" s="42"/>
      <c r="G8" s="42"/>
      <c r="H8" s="42"/>
      <c r="I8" s="42"/>
      <c r="J8" s="42"/>
      <c r="K8" s="42"/>
      <c r="L8" s="42" t="s">
        <v>83</v>
      </c>
      <c r="M8" s="45" t="s">
        <v>84</v>
      </c>
      <c r="N8" s="45"/>
    </row>
    <row r="9" spans="1:14" ht="20.2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4"/>
      <c r="M9" s="27" t="s">
        <v>85</v>
      </c>
      <c r="N9" s="27" t="s">
        <v>86</v>
      </c>
    </row>
    <row r="10" spans="1:14" ht="123" customHeight="1">
      <c r="A10" s="46" t="s">
        <v>118</v>
      </c>
      <c r="B10" s="47"/>
      <c r="C10" s="47"/>
      <c r="D10" s="47" t="s">
        <v>119</v>
      </c>
      <c r="E10" s="47"/>
      <c r="F10" s="47"/>
      <c r="G10" s="47"/>
      <c r="H10" s="47"/>
      <c r="I10" s="47"/>
      <c r="J10" s="47"/>
      <c r="K10" s="47"/>
      <c r="L10" s="19" t="s">
        <v>116</v>
      </c>
      <c r="M10" s="24" t="s">
        <v>120</v>
      </c>
      <c r="N10" s="24"/>
    </row>
    <row r="11" spans="1:14" ht="123" customHeight="1">
      <c r="A11" s="46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19"/>
      <c r="M11" s="24"/>
      <c r="N11" s="24"/>
    </row>
    <row r="12" spans="1:14" ht="29.25" customHeight="1">
      <c r="A12" s="48" t="s">
        <v>89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12">
        <f>SUM(L10:L11)</f>
        <v>0</v>
      </c>
      <c r="M12" s="36"/>
      <c r="N12" s="36"/>
    </row>
    <row r="13" spans="1:14" ht="18" customHeight="1">
      <c r="A13" s="53"/>
      <c r="B13" s="54"/>
      <c r="C13" s="54"/>
      <c r="D13" s="54"/>
      <c r="E13" s="54"/>
      <c r="F13" s="54"/>
      <c r="G13" s="54"/>
      <c r="H13" s="54"/>
      <c r="I13" s="54"/>
      <c r="J13" s="54"/>
      <c r="K13" s="55"/>
      <c r="L13" s="5"/>
      <c r="M13" s="5"/>
      <c r="N13" s="5"/>
    </row>
    <row r="14" spans="1:14" ht="36" customHeight="1">
      <c r="A14" s="56" t="s">
        <v>99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35.450000000000003" customHeight="1">
      <c r="A15" s="21" t="s">
        <v>100</v>
      </c>
      <c r="B15" s="26" t="s">
        <v>101</v>
      </c>
      <c r="C15" s="57" t="s">
        <v>102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8"/>
    </row>
    <row r="16" spans="1:14" ht="106.5" customHeight="1">
      <c r="A16" s="25" t="s">
        <v>121</v>
      </c>
      <c r="B16" s="25" t="s">
        <v>122</v>
      </c>
      <c r="C16" s="47" t="s">
        <v>123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9"/>
    </row>
    <row r="17" spans="1:14" ht="106.5" customHeight="1">
      <c r="A17" s="25"/>
      <c r="B17" s="2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1"/>
    </row>
    <row r="18" spans="1:14" ht="115.5" customHeight="1">
      <c r="A18" s="62" t="s">
        <v>18</v>
      </c>
      <c r="B18" s="62"/>
      <c r="C18" s="62"/>
      <c r="D18" s="18"/>
      <c r="E18" s="62" t="s">
        <v>18</v>
      </c>
      <c r="F18" s="62"/>
      <c r="G18" s="62"/>
      <c r="H18" s="62"/>
      <c r="I18" s="62"/>
      <c r="J18" s="18"/>
      <c r="K18" s="62" t="s">
        <v>18</v>
      </c>
      <c r="L18" s="62"/>
      <c r="M18" s="62"/>
      <c r="N18" s="62"/>
    </row>
    <row r="19" spans="1:14" ht="59.25" customHeight="1">
      <c r="A19" s="49" t="s">
        <v>110</v>
      </c>
      <c r="B19" s="49"/>
      <c r="C19" s="49"/>
      <c r="D19" s="17"/>
      <c r="E19" s="50" t="s">
        <v>90</v>
      </c>
      <c r="F19" s="50"/>
      <c r="G19" s="50"/>
      <c r="H19" s="50"/>
      <c r="I19" s="50"/>
      <c r="J19" s="17"/>
      <c r="K19" s="50" t="s">
        <v>111</v>
      </c>
      <c r="L19" s="50"/>
      <c r="M19" s="50"/>
      <c r="N19" s="50"/>
    </row>
    <row r="20" spans="1:14" ht="42.75" customHeight="1">
      <c r="A20" s="51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</row>
  </sheetData>
  <mergeCells count="31">
    <mergeCell ref="A19:C19"/>
    <mergeCell ref="E19:I19"/>
    <mergeCell ref="K19:N19"/>
    <mergeCell ref="A20:M20"/>
    <mergeCell ref="A13:K13"/>
    <mergeCell ref="A14:N14"/>
    <mergeCell ref="C15:N15"/>
    <mergeCell ref="C16:N16"/>
    <mergeCell ref="C17:N17"/>
    <mergeCell ref="A18:C18"/>
    <mergeCell ref="E18:I18"/>
    <mergeCell ref="K18:N18"/>
    <mergeCell ref="M12:N12"/>
    <mergeCell ref="B6:C6"/>
    <mergeCell ref="D6:N6"/>
    <mergeCell ref="A7:K7"/>
    <mergeCell ref="A8:C9"/>
    <mergeCell ref="D8:K9"/>
    <mergeCell ref="L8:L9"/>
    <mergeCell ref="M8:N8"/>
    <mergeCell ref="A10:C10"/>
    <mergeCell ref="D10:K10"/>
    <mergeCell ref="A11:C11"/>
    <mergeCell ref="D11:K11"/>
    <mergeCell ref="A12:K12"/>
    <mergeCell ref="A5:M5"/>
    <mergeCell ref="A1:M1"/>
    <mergeCell ref="A2:N2"/>
    <mergeCell ref="J3:N3"/>
    <mergeCell ref="B4:I4"/>
    <mergeCell ref="J4:N4"/>
  </mergeCells>
  <printOptions horizontalCentered="1"/>
  <pageMargins left="0.7" right="0.7" top="0.75" bottom="0.75" header="0.3" footer="0.3"/>
  <pageSetup paperSize="9" scale="3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"/>
  <sheetViews>
    <sheetView showGridLines="0" view="pageBreakPreview" zoomScale="55" zoomScaleNormal="55" zoomScaleSheetLayoutView="55" workbookViewId="0">
      <selection activeCell="C16" sqref="C16:N16"/>
    </sheetView>
  </sheetViews>
  <sheetFormatPr baseColWidth="10" defaultColWidth="11.42578125" defaultRowHeight="18"/>
  <cols>
    <col min="1" max="1" width="26.85546875" style="3" customWidth="1"/>
    <col min="2" max="2" width="25.140625" style="2" customWidth="1"/>
    <col min="3" max="3" width="15" style="2" customWidth="1"/>
    <col min="4" max="4" width="26.7109375" style="2" customWidth="1"/>
    <col min="5" max="8" width="16.7109375" style="2" customWidth="1"/>
    <col min="9" max="9" width="20.85546875" style="2" customWidth="1"/>
    <col min="10" max="10" width="25.42578125" style="2" customWidth="1"/>
    <col min="11" max="11" width="25.5703125" style="2" customWidth="1"/>
    <col min="12" max="12" width="35.85546875" style="2" customWidth="1"/>
    <col min="13" max="14" width="13.7109375" style="2" customWidth="1"/>
    <col min="15" max="16384" width="11.42578125" style="2"/>
  </cols>
  <sheetData>
    <row r="1" spans="1:14" ht="9" customHeight="1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4" ht="105" customHeight="1">
      <c r="A2" s="32" t="s">
        <v>124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s="10" customFormat="1" ht="24" customHeight="1">
      <c r="A3" s="6"/>
      <c r="B3" s="7"/>
      <c r="C3" s="7"/>
      <c r="D3" s="7"/>
      <c r="E3" s="7"/>
      <c r="F3" s="7"/>
      <c r="G3" s="7"/>
      <c r="H3" s="8"/>
      <c r="I3" s="9"/>
      <c r="J3" s="33" t="s">
        <v>1</v>
      </c>
      <c r="K3" s="33"/>
      <c r="L3" s="33"/>
      <c r="M3" s="33"/>
      <c r="N3" s="33"/>
    </row>
    <row r="4" spans="1:14" s="10" customFormat="1" ht="88.5" customHeight="1">
      <c r="A4" s="15" t="s">
        <v>88</v>
      </c>
      <c r="B4" s="34" t="s">
        <v>126</v>
      </c>
      <c r="C4" s="34"/>
      <c r="D4" s="34"/>
      <c r="E4" s="34"/>
      <c r="F4" s="34"/>
      <c r="G4" s="34"/>
      <c r="H4" s="34"/>
      <c r="I4" s="34"/>
      <c r="J4" s="35" t="s">
        <v>94</v>
      </c>
      <c r="K4" s="35"/>
      <c r="L4" s="35"/>
      <c r="M4" s="35"/>
      <c r="N4" s="35"/>
    </row>
    <row r="5" spans="1:14" ht="6.75" customHeigh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</row>
    <row r="6" spans="1:14" ht="162" customHeight="1">
      <c r="A6" s="14" t="s">
        <v>87</v>
      </c>
      <c r="B6" s="37">
        <v>20000000</v>
      </c>
      <c r="C6" s="37"/>
      <c r="D6" s="38" t="s">
        <v>109</v>
      </c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9.5" customHeight="1">
      <c r="A7" s="39"/>
      <c r="B7" s="40"/>
      <c r="C7" s="40"/>
      <c r="D7" s="40"/>
      <c r="E7" s="40"/>
      <c r="F7" s="40"/>
      <c r="G7" s="40"/>
      <c r="H7" s="40"/>
      <c r="I7" s="40"/>
      <c r="J7" s="40"/>
      <c r="K7" s="41"/>
    </row>
    <row r="8" spans="1:14" ht="20.25" customHeight="1">
      <c r="A8" s="42" t="s">
        <v>97</v>
      </c>
      <c r="B8" s="42"/>
      <c r="C8" s="42"/>
      <c r="D8" s="42" t="s">
        <v>98</v>
      </c>
      <c r="E8" s="42"/>
      <c r="F8" s="42"/>
      <c r="G8" s="42"/>
      <c r="H8" s="42"/>
      <c r="I8" s="42"/>
      <c r="J8" s="42"/>
      <c r="K8" s="42"/>
      <c r="L8" s="42" t="s">
        <v>83</v>
      </c>
      <c r="M8" s="45" t="s">
        <v>84</v>
      </c>
      <c r="N8" s="45"/>
    </row>
    <row r="9" spans="1:14" ht="20.2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4"/>
      <c r="M9" s="11" t="s">
        <v>85</v>
      </c>
      <c r="N9" s="11" t="s">
        <v>86</v>
      </c>
    </row>
    <row r="10" spans="1:14" ht="123" customHeight="1">
      <c r="A10" s="46" t="s">
        <v>95</v>
      </c>
      <c r="B10" s="47"/>
      <c r="C10" s="47"/>
      <c r="D10" s="47" t="s">
        <v>107</v>
      </c>
      <c r="E10" s="47"/>
      <c r="F10" s="47"/>
      <c r="G10" s="47"/>
      <c r="H10" s="47"/>
      <c r="I10" s="47"/>
      <c r="J10" s="47"/>
      <c r="K10" s="47"/>
      <c r="L10" s="19">
        <v>15000000</v>
      </c>
      <c r="M10" s="16" t="s">
        <v>91</v>
      </c>
      <c r="N10" s="16"/>
    </row>
    <row r="11" spans="1:14" ht="123" customHeight="1">
      <c r="A11" s="46" t="s">
        <v>96</v>
      </c>
      <c r="B11" s="47"/>
      <c r="C11" s="47"/>
      <c r="D11" s="47" t="s">
        <v>108</v>
      </c>
      <c r="E11" s="47"/>
      <c r="F11" s="47"/>
      <c r="G11" s="47"/>
      <c r="H11" s="47"/>
      <c r="I11" s="47"/>
      <c r="J11" s="47"/>
      <c r="K11" s="47"/>
      <c r="L11" s="19">
        <v>5000000</v>
      </c>
      <c r="M11" s="16"/>
      <c r="N11" s="16" t="s">
        <v>91</v>
      </c>
    </row>
    <row r="12" spans="1:14" ht="29.25" customHeight="1">
      <c r="A12" s="48" t="s">
        <v>89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12">
        <f>SUM(L10:L11)</f>
        <v>20000000</v>
      </c>
      <c r="M12" s="36"/>
      <c r="N12" s="36"/>
    </row>
    <row r="13" spans="1:14" ht="18" customHeight="1">
      <c r="A13" s="53"/>
      <c r="B13" s="54"/>
      <c r="C13" s="54"/>
      <c r="D13" s="54"/>
      <c r="E13" s="54"/>
      <c r="F13" s="54"/>
      <c r="G13" s="54"/>
      <c r="H13" s="54"/>
      <c r="I13" s="54"/>
      <c r="J13" s="54"/>
      <c r="K13" s="55"/>
      <c r="L13" s="5"/>
      <c r="M13" s="5"/>
      <c r="N13" s="5"/>
    </row>
    <row r="14" spans="1:14" ht="36" customHeight="1">
      <c r="A14" s="56" t="s">
        <v>99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35.450000000000003" customHeight="1">
      <c r="A15" s="21" t="s">
        <v>100</v>
      </c>
      <c r="B15" s="22" t="s">
        <v>101</v>
      </c>
      <c r="C15" s="57" t="s">
        <v>102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8"/>
    </row>
    <row r="16" spans="1:14" ht="106.5" customHeight="1">
      <c r="A16" s="13" t="s">
        <v>92</v>
      </c>
      <c r="B16" s="20" t="s">
        <v>103</v>
      </c>
      <c r="C16" s="60" t="s">
        <v>105</v>
      </c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1"/>
    </row>
    <row r="17" spans="1:14" ht="106.5" customHeight="1">
      <c r="A17" s="13" t="s">
        <v>93</v>
      </c>
      <c r="B17" s="20" t="s">
        <v>104</v>
      </c>
      <c r="C17" s="60" t="s">
        <v>106</v>
      </c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1"/>
    </row>
    <row r="18" spans="1:14" ht="115.5" customHeight="1">
      <c r="A18" s="62" t="s">
        <v>18</v>
      </c>
      <c r="B18" s="62"/>
      <c r="C18" s="62"/>
      <c r="D18" s="18"/>
      <c r="E18" s="62" t="s">
        <v>18</v>
      </c>
      <c r="F18" s="62"/>
      <c r="G18" s="62"/>
      <c r="H18" s="62"/>
      <c r="I18" s="62"/>
      <c r="J18" s="18"/>
      <c r="K18" s="62" t="s">
        <v>18</v>
      </c>
      <c r="L18" s="62"/>
      <c r="M18" s="62"/>
      <c r="N18" s="62"/>
    </row>
    <row r="19" spans="1:14" ht="59.25" customHeight="1">
      <c r="A19" s="49" t="s">
        <v>110</v>
      </c>
      <c r="B19" s="49"/>
      <c r="C19" s="49"/>
      <c r="D19" s="17"/>
      <c r="E19" s="50" t="s">
        <v>90</v>
      </c>
      <c r="F19" s="50"/>
      <c r="G19" s="50"/>
      <c r="H19" s="50"/>
      <c r="I19" s="50"/>
      <c r="J19" s="17"/>
      <c r="K19" s="50" t="s">
        <v>111</v>
      </c>
      <c r="L19" s="50"/>
      <c r="M19" s="50"/>
      <c r="N19" s="50"/>
    </row>
    <row r="20" spans="1:14" ht="42.75" customHeight="1">
      <c r="A20" s="51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</row>
  </sheetData>
  <mergeCells count="31">
    <mergeCell ref="J4:N4"/>
    <mergeCell ref="A2:N2"/>
    <mergeCell ref="J3:N3"/>
    <mergeCell ref="A5:M5"/>
    <mergeCell ref="A19:C19"/>
    <mergeCell ref="A18:C18"/>
    <mergeCell ref="K18:N18"/>
    <mergeCell ref="K19:N19"/>
    <mergeCell ref="E18:I18"/>
    <mergeCell ref="E19:I19"/>
    <mergeCell ref="M12:N12"/>
    <mergeCell ref="A13:K13"/>
    <mergeCell ref="A14:N14"/>
    <mergeCell ref="A12:K12"/>
    <mergeCell ref="D6:N6"/>
    <mergeCell ref="A1:M1"/>
    <mergeCell ref="A20:M20"/>
    <mergeCell ref="B6:C6"/>
    <mergeCell ref="A7:K7"/>
    <mergeCell ref="A10:C10"/>
    <mergeCell ref="A11:C11"/>
    <mergeCell ref="D10:K10"/>
    <mergeCell ref="D11:K11"/>
    <mergeCell ref="A8:C9"/>
    <mergeCell ref="D8:K9"/>
    <mergeCell ref="C15:N15"/>
    <mergeCell ref="C16:N16"/>
    <mergeCell ref="C17:N17"/>
    <mergeCell ref="M8:N8"/>
    <mergeCell ref="B4:I4"/>
    <mergeCell ref="L8:L9"/>
  </mergeCells>
  <printOptions horizontalCentered="1"/>
  <pageMargins left="0.7" right="0.7" top="0.75" bottom="0.75" header="0.3" footer="0.3"/>
  <pageSetup paperSize="9" scale="4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A90A8-2AA4-4948-A7AC-F9C593495A12}">
  <dimension ref="B2:F15"/>
  <sheetViews>
    <sheetView showGridLines="0" view="pageBreakPreview" zoomScale="115" zoomScaleNormal="145" zoomScaleSheetLayoutView="115" workbookViewId="0">
      <selection activeCell="B4" sqref="B4:F15"/>
    </sheetView>
  </sheetViews>
  <sheetFormatPr baseColWidth="10" defaultRowHeight="15"/>
  <cols>
    <col min="1" max="1" width="4.28515625" customWidth="1"/>
    <col min="2" max="6" width="30.7109375" customWidth="1"/>
  </cols>
  <sheetData>
    <row r="2" spans="2:6" s="23" customFormat="1" ht="39.950000000000003" customHeight="1">
      <c r="B2" s="63" t="s">
        <v>112</v>
      </c>
      <c r="C2" s="63"/>
      <c r="D2" s="63"/>
      <c r="E2" s="63"/>
      <c r="F2" s="63"/>
    </row>
    <row r="3" spans="2:6" ht="5.0999999999999996" customHeight="1"/>
    <row r="4" spans="2:6" ht="48.75" customHeight="1">
      <c r="B4" s="64" t="s">
        <v>127</v>
      </c>
      <c r="C4" s="64"/>
      <c r="D4" s="64"/>
      <c r="E4" s="64"/>
      <c r="F4" s="64"/>
    </row>
    <row r="5" spans="2:6" ht="48.75" customHeight="1">
      <c r="B5" s="64"/>
      <c r="C5" s="64"/>
      <c r="D5" s="64"/>
      <c r="E5" s="64"/>
      <c r="F5" s="64"/>
    </row>
    <row r="6" spans="2:6" ht="48.75" customHeight="1">
      <c r="B6" s="64"/>
      <c r="C6" s="64"/>
      <c r="D6" s="64"/>
      <c r="E6" s="64"/>
      <c r="F6" s="64"/>
    </row>
    <row r="7" spans="2:6" ht="48.75" customHeight="1">
      <c r="B7" s="64"/>
      <c r="C7" s="64"/>
      <c r="D7" s="64"/>
      <c r="E7" s="64"/>
      <c r="F7" s="64"/>
    </row>
    <row r="8" spans="2:6" ht="48.75" customHeight="1">
      <c r="B8" s="64"/>
      <c r="C8" s="64"/>
      <c r="D8" s="64"/>
      <c r="E8" s="64"/>
      <c r="F8" s="64"/>
    </row>
    <row r="9" spans="2:6" ht="48.75" customHeight="1">
      <c r="B9" s="64"/>
      <c r="C9" s="64"/>
      <c r="D9" s="64"/>
      <c r="E9" s="64"/>
      <c r="F9" s="64"/>
    </row>
    <row r="10" spans="2:6" ht="48.75" customHeight="1">
      <c r="B10" s="64"/>
      <c r="C10" s="64"/>
      <c r="D10" s="64"/>
      <c r="E10" s="64"/>
      <c r="F10" s="64"/>
    </row>
    <row r="11" spans="2:6" ht="48.75" customHeight="1">
      <c r="B11" s="64"/>
      <c r="C11" s="64"/>
      <c r="D11" s="64"/>
      <c r="E11" s="64"/>
      <c r="F11" s="64"/>
    </row>
    <row r="12" spans="2:6" ht="48.75" customHeight="1">
      <c r="B12" s="64"/>
      <c r="C12" s="64"/>
      <c r="D12" s="64"/>
      <c r="E12" s="64"/>
      <c r="F12" s="64"/>
    </row>
    <row r="13" spans="2:6" ht="48.75" customHeight="1">
      <c r="B13" s="64"/>
      <c r="C13" s="64"/>
      <c r="D13" s="64"/>
      <c r="E13" s="64"/>
      <c r="F13" s="64"/>
    </row>
    <row r="14" spans="2:6" ht="48.75" customHeight="1">
      <c r="B14" s="64"/>
      <c r="C14" s="64"/>
      <c r="D14" s="64"/>
      <c r="E14" s="64"/>
      <c r="F14" s="64"/>
    </row>
    <row r="15" spans="2:6" ht="48.75" customHeight="1">
      <c r="B15" s="64"/>
      <c r="C15" s="64"/>
      <c r="D15" s="64"/>
      <c r="E15" s="64"/>
      <c r="F15" s="64"/>
    </row>
  </sheetData>
  <mergeCells count="2">
    <mergeCell ref="B2:F2"/>
    <mergeCell ref="B4:F15"/>
  </mergeCells>
  <pageMargins left="0.7" right="0.7" top="0.75" bottom="0.75" header="0.3" footer="0.3"/>
  <pageSetup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53"/>
  <sheetViews>
    <sheetView topLeftCell="C19" zoomScaleNormal="100" workbookViewId="0">
      <selection activeCell="E2" sqref="E2"/>
    </sheetView>
  </sheetViews>
  <sheetFormatPr baseColWidth="10" defaultRowHeight="15"/>
  <cols>
    <col min="1" max="1" width="17.85546875" customWidth="1"/>
    <col min="2" max="2" width="16.42578125" customWidth="1"/>
    <col min="3" max="3" width="48" bestFit="1" customWidth="1"/>
    <col min="4" max="4" width="20.7109375" customWidth="1"/>
    <col min="7" max="7" width="11.42578125" style="4"/>
  </cols>
  <sheetData>
    <row r="2" spans="1:7">
      <c r="A2" t="s">
        <v>0</v>
      </c>
      <c r="B2" t="s">
        <v>2</v>
      </c>
      <c r="C2" t="s">
        <v>79</v>
      </c>
      <c r="D2" t="s">
        <v>5</v>
      </c>
      <c r="E2" t="s">
        <v>15</v>
      </c>
      <c r="F2" t="s">
        <v>16</v>
      </c>
      <c r="G2" s="4" t="s">
        <v>19</v>
      </c>
    </row>
    <row r="3" spans="1:7">
      <c r="A3" t="s">
        <v>8</v>
      </c>
      <c r="B3" t="s">
        <v>11</v>
      </c>
      <c r="C3" t="s">
        <v>70</v>
      </c>
      <c r="D3" s="1" t="s">
        <v>81</v>
      </c>
      <c r="E3" t="s">
        <v>17</v>
      </c>
      <c r="F3" t="s">
        <v>17</v>
      </c>
      <c r="G3" s="4" t="s">
        <v>17</v>
      </c>
    </row>
    <row r="4" spans="1:7">
      <c r="A4" t="s">
        <v>9</v>
      </c>
      <c r="B4" t="s">
        <v>12</v>
      </c>
      <c r="C4" t="s">
        <v>71</v>
      </c>
      <c r="D4" s="1" t="s">
        <v>6</v>
      </c>
      <c r="E4">
        <v>1</v>
      </c>
      <c r="F4">
        <v>1</v>
      </c>
      <c r="G4" s="4" t="s">
        <v>20</v>
      </c>
    </row>
    <row r="5" spans="1:7">
      <c r="A5" t="s">
        <v>10</v>
      </c>
      <c r="B5" t="s">
        <v>13</v>
      </c>
      <c r="C5" t="s">
        <v>75</v>
      </c>
      <c r="D5" s="1" t="s">
        <v>7</v>
      </c>
      <c r="E5">
        <v>2</v>
      </c>
      <c r="F5">
        <v>2</v>
      </c>
      <c r="G5" s="4" t="s">
        <v>21</v>
      </c>
    </row>
    <row r="6" spans="1:7">
      <c r="B6" t="s">
        <v>14</v>
      </c>
      <c r="C6" t="s">
        <v>72</v>
      </c>
      <c r="E6">
        <v>3</v>
      </c>
      <c r="F6">
        <v>3</v>
      </c>
      <c r="G6" s="4" t="s">
        <v>22</v>
      </c>
    </row>
    <row r="7" spans="1:7">
      <c r="C7" t="s">
        <v>4</v>
      </c>
      <c r="E7">
        <v>4</v>
      </c>
      <c r="F7">
        <v>4</v>
      </c>
      <c r="G7" s="4" t="s">
        <v>23</v>
      </c>
    </row>
    <row r="8" spans="1:7">
      <c r="C8" t="s">
        <v>3</v>
      </c>
      <c r="E8">
        <v>5</v>
      </c>
      <c r="F8">
        <v>5</v>
      </c>
      <c r="G8" s="4" t="s">
        <v>24</v>
      </c>
    </row>
    <row r="9" spans="1:7">
      <c r="C9" t="s">
        <v>76</v>
      </c>
      <c r="E9">
        <v>6</v>
      </c>
      <c r="F9">
        <v>6</v>
      </c>
      <c r="G9" s="4" t="s">
        <v>25</v>
      </c>
    </row>
    <row r="10" spans="1:7">
      <c r="C10" t="s">
        <v>73</v>
      </c>
      <c r="E10">
        <v>7</v>
      </c>
      <c r="F10">
        <v>7</v>
      </c>
      <c r="G10" s="4" t="s">
        <v>26</v>
      </c>
    </row>
    <row r="11" spans="1:7">
      <c r="C11" t="s">
        <v>74</v>
      </c>
      <c r="E11">
        <v>8</v>
      </c>
      <c r="F11">
        <v>8</v>
      </c>
      <c r="G11" s="4" t="s">
        <v>27</v>
      </c>
    </row>
    <row r="12" spans="1:7">
      <c r="C12" t="s">
        <v>77</v>
      </c>
      <c r="E12">
        <v>9</v>
      </c>
      <c r="F12">
        <v>9</v>
      </c>
      <c r="G12" s="4" t="s">
        <v>28</v>
      </c>
    </row>
    <row r="13" spans="1:7">
      <c r="C13" t="s">
        <v>78</v>
      </c>
      <c r="E13">
        <v>10</v>
      </c>
      <c r="F13">
        <v>10</v>
      </c>
      <c r="G13" s="4" t="s">
        <v>29</v>
      </c>
    </row>
    <row r="14" spans="1:7">
      <c r="C14" t="s">
        <v>80</v>
      </c>
      <c r="E14">
        <v>11</v>
      </c>
      <c r="F14">
        <v>11</v>
      </c>
      <c r="G14" s="4" t="s">
        <v>30</v>
      </c>
    </row>
    <row r="15" spans="1:7">
      <c r="C15" t="s">
        <v>82</v>
      </c>
      <c r="E15">
        <v>12</v>
      </c>
      <c r="F15">
        <v>12</v>
      </c>
      <c r="G15" s="4" t="s">
        <v>31</v>
      </c>
    </row>
    <row r="16" spans="1:7">
      <c r="E16">
        <v>13</v>
      </c>
      <c r="F16">
        <v>13</v>
      </c>
      <c r="G16" s="4" t="s">
        <v>32</v>
      </c>
    </row>
    <row r="17" spans="5:7">
      <c r="E17">
        <v>14</v>
      </c>
      <c r="F17">
        <v>14</v>
      </c>
      <c r="G17" s="4" t="s">
        <v>33</v>
      </c>
    </row>
    <row r="18" spans="5:7">
      <c r="E18">
        <v>15</v>
      </c>
      <c r="F18">
        <v>15</v>
      </c>
      <c r="G18" s="4" t="s">
        <v>34</v>
      </c>
    </row>
    <row r="19" spans="5:7">
      <c r="E19">
        <v>16</v>
      </c>
      <c r="F19">
        <v>16</v>
      </c>
      <c r="G19" s="4" t="s">
        <v>35</v>
      </c>
    </row>
    <row r="20" spans="5:7">
      <c r="E20">
        <v>17</v>
      </c>
      <c r="F20">
        <v>17</v>
      </c>
      <c r="G20" s="4" t="s">
        <v>36</v>
      </c>
    </row>
    <row r="21" spans="5:7">
      <c r="E21">
        <v>18</v>
      </c>
      <c r="F21">
        <v>18</v>
      </c>
      <c r="G21" s="4" t="s">
        <v>37</v>
      </c>
    </row>
    <row r="22" spans="5:7">
      <c r="E22">
        <v>19</v>
      </c>
      <c r="F22">
        <v>19</v>
      </c>
      <c r="G22" s="4" t="s">
        <v>38</v>
      </c>
    </row>
    <row r="23" spans="5:7">
      <c r="E23">
        <v>20</v>
      </c>
      <c r="F23">
        <v>20</v>
      </c>
      <c r="G23" s="4" t="s">
        <v>39</v>
      </c>
    </row>
    <row r="24" spans="5:7">
      <c r="E24">
        <v>21</v>
      </c>
      <c r="F24">
        <v>21</v>
      </c>
      <c r="G24" s="4" t="s">
        <v>40</v>
      </c>
    </row>
    <row r="25" spans="5:7">
      <c r="E25">
        <v>22</v>
      </c>
      <c r="F25">
        <v>22</v>
      </c>
      <c r="G25" s="4" t="s">
        <v>41</v>
      </c>
    </row>
    <row r="26" spans="5:7">
      <c r="E26">
        <v>23</v>
      </c>
      <c r="F26">
        <v>23</v>
      </c>
      <c r="G26" s="4" t="s">
        <v>42</v>
      </c>
    </row>
    <row r="27" spans="5:7">
      <c r="E27">
        <v>24</v>
      </c>
      <c r="F27">
        <v>24</v>
      </c>
      <c r="G27" s="4" t="s">
        <v>43</v>
      </c>
    </row>
    <row r="28" spans="5:7">
      <c r="E28">
        <v>25</v>
      </c>
      <c r="F28">
        <v>25</v>
      </c>
      <c r="G28" s="4" t="s">
        <v>44</v>
      </c>
    </row>
    <row r="29" spans="5:7">
      <c r="E29">
        <v>26</v>
      </c>
      <c r="F29">
        <v>26</v>
      </c>
      <c r="G29" s="4" t="s">
        <v>45</v>
      </c>
    </row>
    <row r="30" spans="5:7">
      <c r="E30">
        <v>27</v>
      </c>
      <c r="F30">
        <v>27</v>
      </c>
      <c r="G30" s="4" t="s">
        <v>46</v>
      </c>
    </row>
    <row r="31" spans="5:7">
      <c r="E31">
        <v>28</v>
      </c>
      <c r="F31">
        <v>28</v>
      </c>
      <c r="G31" s="4" t="s">
        <v>47</v>
      </c>
    </row>
    <row r="32" spans="5:7">
      <c r="E32">
        <v>29</v>
      </c>
      <c r="F32">
        <v>29</v>
      </c>
      <c r="G32" s="4" t="s">
        <v>48</v>
      </c>
    </row>
    <row r="33" spans="5:7">
      <c r="E33">
        <v>30</v>
      </c>
      <c r="F33">
        <v>30</v>
      </c>
      <c r="G33" s="4" t="s">
        <v>49</v>
      </c>
    </row>
    <row r="34" spans="5:7">
      <c r="E34">
        <v>31</v>
      </c>
      <c r="F34">
        <v>31</v>
      </c>
      <c r="G34" s="4" t="s">
        <v>50</v>
      </c>
    </row>
    <row r="35" spans="5:7">
      <c r="E35">
        <v>32</v>
      </c>
      <c r="F35">
        <v>32</v>
      </c>
      <c r="G35" s="4" t="s">
        <v>51</v>
      </c>
    </row>
    <row r="36" spans="5:7">
      <c r="E36">
        <v>33</v>
      </c>
      <c r="F36">
        <v>33</v>
      </c>
      <c r="G36" s="4" t="s">
        <v>52</v>
      </c>
    </row>
    <row r="37" spans="5:7">
      <c r="E37">
        <v>34</v>
      </c>
      <c r="F37">
        <v>34</v>
      </c>
      <c r="G37" s="4" t="s">
        <v>53</v>
      </c>
    </row>
    <row r="38" spans="5:7">
      <c r="E38">
        <v>35</v>
      </c>
      <c r="F38">
        <v>35</v>
      </c>
      <c r="G38" s="4" t="s">
        <v>54</v>
      </c>
    </row>
    <row r="39" spans="5:7">
      <c r="E39">
        <v>36</v>
      </c>
      <c r="F39">
        <v>36</v>
      </c>
      <c r="G39" s="4" t="s">
        <v>55</v>
      </c>
    </row>
    <row r="40" spans="5:7">
      <c r="E40">
        <v>37</v>
      </c>
      <c r="F40">
        <v>37</v>
      </c>
      <c r="G40" s="4" t="s">
        <v>56</v>
      </c>
    </row>
    <row r="41" spans="5:7">
      <c r="E41">
        <v>38</v>
      </c>
      <c r="F41">
        <v>38</v>
      </c>
      <c r="G41" s="4" t="s">
        <v>57</v>
      </c>
    </row>
    <row r="42" spans="5:7">
      <c r="E42">
        <v>39</v>
      </c>
      <c r="F42">
        <v>39</v>
      </c>
      <c r="G42" s="4" t="s">
        <v>58</v>
      </c>
    </row>
    <row r="43" spans="5:7">
      <c r="E43">
        <v>40</v>
      </c>
      <c r="F43">
        <v>40</v>
      </c>
      <c r="G43" s="4" t="s">
        <v>59</v>
      </c>
    </row>
    <row r="44" spans="5:7">
      <c r="E44">
        <v>41</v>
      </c>
      <c r="F44">
        <v>41</v>
      </c>
      <c r="G44" s="4" t="s">
        <v>60</v>
      </c>
    </row>
    <row r="45" spans="5:7">
      <c r="E45">
        <v>42</v>
      </c>
      <c r="F45">
        <v>42</v>
      </c>
      <c r="G45" s="4" t="s">
        <v>61</v>
      </c>
    </row>
    <row r="46" spans="5:7">
      <c r="E46">
        <v>43</v>
      </c>
      <c r="F46">
        <v>43</v>
      </c>
      <c r="G46" s="4" t="s">
        <v>62</v>
      </c>
    </row>
    <row r="47" spans="5:7">
      <c r="E47">
        <v>44</v>
      </c>
      <c r="F47">
        <v>44</v>
      </c>
      <c r="G47" s="4" t="s">
        <v>63</v>
      </c>
    </row>
    <row r="48" spans="5:7">
      <c r="E48">
        <v>45</v>
      </c>
      <c r="F48">
        <v>45</v>
      </c>
      <c r="G48" s="4" t="s">
        <v>64</v>
      </c>
    </row>
    <row r="49" spans="5:7">
      <c r="E49">
        <v>46</v>
      </c>
      <c r="F49">
        <v>46</v>
      </c>
      <c r="G49" s="4" t="s">
        <v>65</v>
      </c>
    </row>
    <row r="50" spans="5:7">
      <c r="E50">
        <v>47</v>
      </c>
      <c r="F50">
        <v>47</v>
      </c>
      <c r="G50" s="4" t="s">
        <v>66</v>
      </c>
    </row>
    <row r="51" spans="5:7">
      <c r="E51">
        <v>48</v>
      </c>
      <c r="F51">
        <v>48</v>
      </c>
      <c r="G51" s="4" t="s">
        <v>67</v>
      </c>
    </row>
    <row r="52" spans="5:7">
      <c r="E52">
        <v>49</v>
      </c>
      <c r="F52">
        <v>49</v>
      </c>
      <c r="G52" s="4" t="s">
        <v>68</v>
      </c>
    </row>
    <row r="53" spans="5:7">
      <c r="E53">
        <v>50</v>
      </c>
      <c r="F53">
        <v>50</v>
      </c>
      <c r="G53" s="4" t="s">
        <v>69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IMPACTO PROGRAMATICO</vt:lpstr>
      <vt:lpstr>EJEMPLO</vt:lpstr>
      <vt:lpstr>INSTRUCTIVO</vt:lpstr>
      <vt:lpstr>CATALOGO</vt:lpstr>
      <vt:lpstr>EJEMPLO!Área_de_impresión</vt:lpstr>
      <vt:lpstr>'IMPACTO PROGRAMATICO'!Área_de_impresión</vt:lpstr>
    </vt:vector>
  </TitlesOfParts>
  <Company>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Alejandro Morfín Aguirre</dc:creator>
  <cp:lastModifiedBy>Isaac de Jesus Lozano Genis</cp:lastModifiedBy>
  <cp:lastPrinted>2024-03-12T17:35:08Z</cp:lastPrinted>
  <dcterms:created xsi:type="dcterms:W3CDTF">2012-05-07T18:15:46Z</dcterms:created>
  <dcterms:modified xsi:type="dcterms:W3CDTF">2025-03-07T18:31:09Z</dcterms:modified>
</cp:coreProperties>
</file>